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Pakiet nr 2" sheetId="2" r:id="rId2"/>
    <sheet name="Pakiet nr 3" sheetId="3" r:id="rId3"/>
    <sheet name=" " sheetId="4" r:id="rId4"/>
  </sheets>
  <definedNames>
    <definedName name="nowa_lista">' '!$A$2:$A$6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 - w przypadku gdy zastosowanie ma art. 91 ust. 3a ustawy PZP (mechanizm odwróconego obciążenia VAT), komórkę należy pozostawić pustą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 - w przypadku gdy zastosowanie ma art. 91 ust. 3a ustawy PZP (mechanizm odwróconego obciążenia VAT), komórkę należy pozostawić pustą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 - w przypadku gdy zastosowanie ma art. 91 ust. 3a ustawy PZP (mechanizm odwróconego obciążenia VAT), komórkę należy pozostawić pustą</t>
        </r>
      </text>
    </comment>
  </commentList>
</comments>
</file>

<file path=xl/sharedStrings.xml><?xml version="1.0" encoding="utf-8"?>
<sst xmlns="http://schemas.openxmlformats.org/spreadsheetml/2006/main" count="53" uniqueCount="29">
  <si>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</si>
  <si>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</si>
  <si>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</si>
  <si>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</si>
  <si>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</si>
  <si>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</si>
  <si>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</si>
  <si>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</si>
  <si>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</si>
  <si>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</si>
  <si>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</si>
  <si>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podpis</t>
  </si>
  <si>
    <t>szt.</t>
  </si>
  <si>
    <t>zestaw</t>
  </si>
  <si>
    <t>Komputery stacjonarne</t>
  </si>
  <si>
    <t>licencja</t>
  </si>
  <si>
    <t>Załącznik nr 2.1 do SIWZ</t>
  </si>
  <si>
    <t>Załącznik nr 2.2 do SIWZ</t>
  </si>
  <si>
    <t>Załącznik nr 2.3 do SIWZ</t>
  </si>
  <si>
    <t>……………………………………………………….</t>
  </si>
  <si>
    <t>…………………………………………………………</t>
  </si>
  <si>
    <t>………………………………………………………</t>
  </si>
  <si>
    <r>
      <t xml:space="preserve">Oprogramowanie biurowe Microsoft Office Standard 2016 MOLP GOV zgodne z opisem określonym w </t>
    </r>
    <r>
      <rPr>
        <b/>
        <sz val="11"/>
        <rFont val="Times New Roman"/>
        <family val="1"/>
      </rPr>
      <t>załączniku nr 4.2 do SIWZ</t>
    </r>
  </si>
  <si>
    <t>Oprogramowanie biurowe</t>
  </si>
  <si>
    <r>
      <t xml:space="preserve">Zasilacz awaryjny UPS zgodny z opisem i wyposażeniem określonym w </t>
    </r>
    <r>
      <rPr>
        <b/>
        <sz val="11"/>
        <rFont val="Times New Roman"/>
        <family val="1"/>
      </rPr>
      <t>załączniku nr 4.3 do SIWZ</t>
    </r>
  </si>
  <si>
    <t>Zasilacze awaryjne UPS</t>
  </si>
  <si>
    <r>
      <t xml:space="preserve">Dodatkowy monitor typ 2 zgodny z opisem                     określonym w </t>
    </r>
    <r>
      <rPr>
        <b/>
        <sz val="11"/>
        <rFont val="Times New Roman"/>
        <family val="1"/>
      </rPr>
      <t xml:space="preserve">załączniku nr 4.1 do SIWZ </t>
    </r>
  </si>
  <si>
    <r>
      <t xml:space="preserve">Dodatkowy monitor typ 3- zgodny z opisem  określonym w </t>
    </r>
    <r>
      <rPr>
        <b/>
        <sz val="11"/>
        <rFont val="Times New Roman"/>
        <family val="1"/>
      </rPr>
      <t xml:space="preserve">załączniku nr 4.1 do SIWZ </t>
    </r>
  </si>
  <si>
    <r>
      <t xml:space="preserve">Zestaw komputerowy zgodny z opisem                    i wyposażeniem określonym w </t>
    </r>
    <r>
      <rPr>
        <b/>
        <sz val="11"/>
        <rFont val="Times New Roman"/>
        <family val="1"/>
      </rPr>
      <t xml:space="preserve">załączniku nr 4.1 do SIWZ </t>
    </r>
    <r>
      <rPr>
        <sz val="11"/>
        <rFont val="Times New Roman"/>
        <family val="1"/>
      </rPr>
      <t>(zestaw = komputer stacjonarny + system operacyjny + monitor typ 1+ mysz+ klawiatura+podkładka żelowa pod mysz i klawiaturę)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</si>
</sst>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10" zoomScaleNormal="110" zoomScalePageLayoutView="0" workbookViewId="0" topLeftCell="A4">
      <selection activeCell="F7" sqref="F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19" t="s">
        <v>16</v>
      </c>
      <c r="G1" s="19"/>
      <c r="H1" s="19"/>
      <c r="I1" s="19"/>
    </row>
    <row r="2" spans="6:9" ht="12.75">
      <c r="F2" s="19"/>
      <c r="G2" s="19"/>
      <c r="H2" s="19"/>
      <c r="I2" s="19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4"/>
      <c r="B5" s="18" t="s">
        <v>14</v>
      </c>
      <c r="C5" s="15"/>
      <c r="D5" s="15"/>
      <c r="E5" s="15"/>
      <c r="F5" s="15"/>
      <c r="G5" s="15"/>
      <c r="H5" s="15"/>
      <c r="I5" s="15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102" customHeight="1">
      <c r="A7" s="2">
        <v>1</v>
      </c>
      <c r="B7" s="13" t="s">
        <v>28</v>
      </c>
      <c r="C7" s="3" t="s">
        <v>13</v>
      </c>
      <c r="D7" s="3">
        <v>60</v>
      </c>
      <c r="E7" s="4">
        <v>0</v>
      </c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63" customHeight="1">
      <c r="A8" s="2">
        <v>2</v>
      </c>
      <c r="B8" s="13" t="s">
        <v>26</v>
      </c>
      <c r="C8" s="3" t="s">
        <v>12</v>
      </c>
      <c r="D8" s="3">
        <v>10</v>
      </c>
      <c r="E8" s="4">
        <v>0</v>
      </c>
      <c r="F8" s="11">
        <f>ROUND(E8*(1+G8),2)</f>
        <v>0</v>
      </c>
      <c r="G8" s="5"/>
      <c r="H8" s="11">
        <f>(ROUND(E8*D8,2))</f>
        <v>0</v>
      </c>
      <c r="I8" s="11">
        <f>ROUND(H8*(1+G8),2)</f>
        <v>0</v>
      </c>
    </row>
    <row r="9" spans="1:9" ht="54" customHeight="1">
      <c r="A9" s="2">
        <v>3</v>
      </c>
      <c r="B9" s="13" t="s">
        <v>27</v>
      </c>
      <c r="C9" s="3" t="s">
        <v>12</v>
      </c>
      <c r="D9" s="3">
        <v>6</v>
      </c>
      <c r="E9" s="4">
        <v>0</v>
      </c>
      <c r="F9" s="11">
        <f>ROUND(E9*(1+G9),2)</f>
        <v>0</v>
      </c>
      <c r="G9" s="5"/>
      <c r="H9" s="11">
        <f>(ROUND(E9*D9,2))</f>
        <v>0</v>
      </c>
      <c r="I9" s="11">
        <f>ROUND(H9*(1+G9),2)</f>
        <v>0</v>
      </c>
    </row>
    <row r="10" spans="1:9" ht="12.75">
      <c r="A10" s="16"/>
      <c r="B10" s="17"/>
      <c r="C10" s="15"/>
      <c r="D10" s="15"/>
      <c r="E10" s="4"/>
      <c r="F10" s="6"/>
      <c r="G10" s="6" t="s">
        <v>4</v>
      </c>
      <c r="H10" s="12">
        <f>SUM(H7:H9)</f>
        <v>0</v>
      </c>
      <c r="I10" s="12">
        <f>SUM(I7:I9)</f>
        <v>0</v>
      </c>
    </row>
    <row r="13" spans="7:9" ht="12.75">
      <c r="G13" s="20" t="s">
        <v>21</v>
      </c>
      <c r="H13" s="20"/>
      <c r="I13" s="20"/>
    </row>
    <row r="14" spans="7:9" ht="12.75">
      <c r="G14" s="21" t="s">
        <v>11</v>
      </c>
      <c r="H14" s="21"/>
      <c r="I14" s="21"/>
    </row>
  </sheetData>
  <sheetProtection/>
  <mergeCells count="3">
    <mergeCell ref="F1:I2"/>
    <mergeCell ref="G13:I13"/>
    <mergeCell ref="G14:I14"/>
  </mergeCells>
  <dataValidations count="1">
    <dataValidation type="list" allowBlank="1" showInputMessage="1" showErrorMessage="1" sqref="G7:G9">
      <formula1>nowa_lista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19" t="s">
        <v>17</v>
      </c>
      <c r="G1" s="19"/>
      <c r="H1" s="19"/>
      <c r="I1" s="19"/>
    </row>
    <row r="2" spans="6:9" ht="12.75">
      <c r="F2" s="19"/>
      <c r="G2" s="19"/>
      <c r="H2" s="19"/>
      <c r="I2" s="19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4"/>
      <c r="B5" s="18" t="s">
        <v>23</v>
      </c>
      <c r="C5" s="15"/>
      <c r="D5" s="15"/>
      <c r="E5" s="15"/>
      <c r="F5" s="15"/>
      <c r="G5" s="15"/>
      <c r="H5" s="15"/>
      <c r="I5" s="15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75.75" customHeight="1">
      <c r="A7" s="2">
        <v>1</v>
      </c>
      <c r="B7" s="13" t="s">
        <v>22</v>
      </c>
      <c r="C7" s="3" t="s">
        <v>15</v>
      </c>
      <c r="D7" s="3">
        <v>60</v>
      </c>
      <c r="E7" s="4">
        <v>0</v>
      </c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12.75">
      <c r="A8" s="16"/>
      <c r="B8" s="17"/>
      <c r="C8" s="15"/>
      <c r="D8" s="15"/>
      <c r="E8" s="4"/>
      <c r="F8" s="6"/>
      <c r="G8" s="6" t="s">
        <v>4</v>
      </c>
      <c r="H8" s="12">
        <f>SUM(H7:H7)</f>
        <v>0</v>
      </c>
      <c r="I8" s="12">
        <f>SUM(I7:I7)</f>
        <v>0</v>
      </c>
    </row>
    <row r="11" spans="7:9" ht="12.75">
      <c r="G11" s="20" t="s">
        <v>19</v>
      </c>
      <c r="H11" s="20"/>
      <c r="I11" s="20"/>
    </row>
    <row r="12" spans="7:9" ht="12.75">
      <c r="G12" s="21" t="s">
        <v>11</v>
      </c>
      <c r="H12" s="21"/>
      <c r="I12" s="21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nowa_lista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110" zoomScaleNormal="110" zoomScalePageLayoutView="0" workbookViewId="0" topLeftCell="A1">
      <selection activeCell="B7" sqref="B7"/>
    </sheetView>
  </sheetViews>
  <sheetFormatPr defaultColWidth="9.140625" defaultRowHeight="12.75"/>
  <cols>
    <col min="1" max="1" width="2.7109375" style="0" customWidth="1"/>
    <col min="2" max="2" width="35.00390625" style="0" customWidth="1"/>
    <col min="3" max="3" width="9.7109375" style="0" customWidth="1"/>
    <col min="5" max="5" width="13.7109375" style="0" customWidth="1"/>
    <col min="6" max="6" width="13.57421875" style="0" customWidth="1"/>
    <col min="7" max="7" width="10.57421875" style="0" customWidth="1"/>
    <col min="8" max="8" width="17.28125" style="0" customWidth="1"/>
    <col min="9" max="9" width="15.421875" style="0" customWidth="1"/>
  </cols>
  <sheetData>
    <row r="1" spans="6:9" ht="12.75">
      <c r="F1" s="19" t="s">
        <v>18</v>
      </c>
      <c r="G1" s="19"/>
      <c r="H1" s="19"/>
      <c r="I1" s="19"/>
    </row>
    <row r="2" spans="6:9" ht="12.75">
      <c r="F2" s="19"/>
      <c r="G2" s="19"/>
      <c r="H2" s="19"/>
      <c r="I2" s="19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4"/>
      <c r="B5" s="18" t="s">
        <v>25</v>
      </c>
      <c r="C5" s="15"/>
      <c r="D5" s="15"/>
      <c r="E5" s="15"/>
      <c r="F5" s="15"/>
      <c r="G5" s="15"/>
      <c r="H5" s="15"/>
      <c r="I5" s="15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51.75" customHeight="1">
      <c r="A7" s="2">
        <v>1</v>
      </c>
      <c r="B7" s="13" t="s">
        <v>24</v>
      </c>
      <c r="C7" s="3" t="s">
        <v>12</v>
      </c>
      <c r="D7" s="3">
        <v>4</v>
      </c>
      <c r="E7" s="4">
        <v>0</v>
      </c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12.75">
      <c r="A8" s="16"/>
      <c r="B8" s="17"/>
      <c r="C8" s="15"/>
      <c r="D8" s="15"/>
      <c r="E8" s="4"/>
      <c r="F8" s="6"/>
      <c r="G8" s="6" t="s">
        <v>4</v>
      </c>
      <c r="H8" s="12">
        <f>SUM(H7:H7)</f>
        <v>0</v>
      </c>
      <c r="I8" s="12">
        <f>SUM(I7:I7)</f>
        <v>0</v>
      </c>
    </row>
    <row r="11" spans="7:9" ht="12.75">
      <c r="G11" s="20" t="s">
        <v>20</v>
      </c>
      <c r="H11" s="20"/>
      <c r="I11" s="20"/>
    </row>
    <row r="12" spans="7:9" ht="12.75">
      <c r="G12" s="21" t="s">
        <v>11</v>
      </c>
      <c r="H12" s="21"/>
      <c r="I12" s="21"/>
    </row>
  </sheetData>
  <sheetProtection/>
  <mergeCells count="3">
    <mergeCell ref="F1:I2"/>
    <mergeCell ref="G11:I11"/>
    <mergeCell ref="G12:I12"/>
  </mergeCells>
  <dataValidations count="1">
    <dataValidation type="list" allowBlank="1" showInputMessage="1" showErrorMessage="1" sqref="G7">
      <formula1>nowa_lista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" width="25.28125" style="0" customWidth="1"/>
  </cols>
  <sheetData>
    <row r="1" ht="12.75">
      <c r="A1" s="8" t="s">
        <v>8</v>
      </c>
    </row>
    <row r="2" ht="12.75">
      <c r="A2" s="7"/>
    </row>
    <row r="3" ht="12.75">
      <c r="A3" s="9">
        <v>0</v>
      </c>
    </row>
    <row r="4" ht="12.75">
      <c r="A4" s="9">
        <v>0.03</v>
      </c>
    </row>
    <row r="5" ht="12.75">
      <c r="A5" s="9">
        <v>0.08</v>
      </c>
    </row>
    <row r="6" ht="12.75">
      <c r="A6" s="9">
        <v>0.23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 solecki</cp:lastModifiedBy>
  <cp:lastPrinted>2017-06-26T12:11:05Z</cp:lastPrinted>
  <dcterms:created xsi:type="dcterms:W3CDTF">2007-10-11T07:13:52Z</dcterms:created>
  <dcterms:modified xsi:type="dcterms:W3CDTF">2018-01-18T12:52:32Z</dcterms:modified>
  <cp:category/>
  <cp:version/>
  <cp:contentType/>
  <cp:contentStatus/>
</cp:coreProperties>
</file>